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stateofalaska-my.sharepoint.com/personal/jennifer_sexton_alaska_gov/Documents/Desktop/"/>
    </mc:Choice>
  </mc:AlternateContent>
  <xr:revisionPtr revIDLastSave="0" documentId="8_{8E4D0A56-3A56-416B-895D-7EC865F6AC40}" xr6:coauthVersionLast="47" xr6:coauthVersionMax="47" xr10:uidLastSave="{00000000-0000-0000-0000-000000000000}"/>
  <bookViews>
    <workbookView xWindow="-108" yWindow="-108" windowWidth="23256" windowHeight="12456" xr2:uid="{497A6A9C-5ACC-4752-9F12-6DB4619C3F81}"/>
  </bookViews>
  <sheets>
    <sheet name="PayDoc"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0" i="1" l="1"/>
  <c r="M30" i="1"/>
  <c r="L30" i="1"/>
  <c r="K30" i="1"/>
  <c r="L12" i="1" s="1"/>
  <c r="J30" i="1"/>
  <c r="K29" i="1"/>
  <c r="K28" i="1"/>
  <c r="K27" i="1"/>
  <c r="K26" i="1"/>
  <c r="K25" i="1"/>
  <c r="K24" i="1"/>
  <c r="K23" i="1"/>
  <c r="K22" i="1"/>
  <c r="A17" i="1"/>
  <c r="A16" i="1"/>
  <c r="A15" i="1"/>
  <c r="L14" i="1"/>
  <c r="A14" i="1"/>
  <c r="A13" i="1"/>
  <c r="A12" i="1"/>
  <c r="A11" i="1"/>
  <c r="L10" i="1"/>
  <c r="A10" i="1"/>
  <c r="A9" i="1"/>
  <c r="L8" i="1"/>
  <c r="A8" i="1"/>
  <c r="L6" i="1"/>
  <c r="M16" i="1" s="1"/>
  <c r="J4" i="1"/>
  <c r="B4" i="1"/>
  <c r="J2" i="1"/>
  <c r="H2" i="1"/>
  <c r="G2" i="1"/>
  <c r="F2" i="1"/>
  <c r="E2" i="1"/>
  <c r="B2" i="1"/>
</calcChain>
</file>

<file path=xl/sharedStrings.xml><?xml version="1.0" encoding="utf-8"?>
<sst xmlns="http://schemas.openxmlformats.org/spreadsheetml/2006/main" count="77" uniqueCount="62">
  <si>
    <t>Test:</t>
  </si>
  <si>
    <t>Dates:</t>
  </si>
  <si>
    <t>Contractor:</t>
  </si>
  <si>
    <t>PVN:</t>
  </si>
  <si>
    <t>AFSC Official Use ONLY</t>
  </si>
  <si>
    <t>Hours</t>
  </si>
  <si>
    <t>Rates: Labor=$20/hr AFSC FSI I=$40/hr  AFSC FSI II=$45/hr  AFSC FSI III=$50/hr  Certifying Officer=$40/hr</t>
  </si>
  <si>
    <t>Test #</t>
  </si>
  <si>
    <t>Date</t>
  </si>
  <si>
    <t>Start</t>
  </si>
  <si>
    <t>Stop</t>
  </si>
  <si>
    <t># of Hours</t>
  </si>
  <si>
    <t>Explanation</t>
  </si>
  <si>
    <t>Rate</t>
  </si>
  <si>
    <t>Amount</t>
  </si>
  <si>
    <t>Fee (Contractor Pay)</t>
  </si>
  <si>
    <t>Meals</t>
  </si>
  <si>
    <t>Lodging</t>
  </si>
  <si>
    <t xml:space="preserve">Mileage </t>
  </si>
  <si>
    <t>Other</t>
  </si>
  <si>
    <t>Totals</t>
  </si>
  <si>
    <t>Travel</t>
  </si>
  <si>
    <t>Per Diem Rates</t>
  </si>
  <si>
    <t>Time</t>
  </si>
  <si>
    <t>Mileage</t>
  </si>
  <si>
    <t>Per Diem</t>
  </si>
  <si>
    <t>Please note that per diem is only payable on trips 50 miles from your residence where you are in travel status for at least 12 hours (AAM  60.020). The amounts are as follows:</t>
  </si>
  <si>
    <t xml:space="preserve"> (For meal calculation purposes list departure &amp; arrival times.)</t>
  </si>
  <si>
    <t>miles</t>
  </si>
  <si>
    <t>X .7</t>
  </si>
  <si>
    <t>1st &amp; Last Day of Travel - $45</t>
  </si>
  <si>
    <t>Full Day - $60</t>
  </si>
  <si>
    <t>Breakfast - $12  (Midnight-10am)</t>
  </si>
  <si>
    <t>Lunch - $16         (10am-3pm)</t>
  </si>
  <si>
    <t>Dinner - $32        (3pm-Midnight)</t>
  </si>
  <si>
    <t>Did travel deviate from original itinerary?</t>
  </si>
  <si>
    <t>Yes</t>
  </si>
  <si>
    <t>No</t>
  </si>
  <si>
    <t>(if yes, complete the section below.)</t>
  </si>
  <si>
    <t>Reason for itinerary change:</t>
  </si>
  <si>
    <t>Original itinerary dates and times</t>
  </si>
  <si>
    <t>Revised itinerary dates and times</t>
  </si>
  <si>
    <t>Date:</t>
  </si>
  <si>
    <t>For mileage reimbursement, please provide ONE of the following:</t>
  </si>
  <si>
    <t>To:</t>
  </si>
  <si>
    <t>St. Address:</t>
  </si>
  <si>
    <t>A.</t>
  </si>
  <si>
    <t>Address to/from test site</t>
  </si>
  <si>
    <t>City:</t>
  </si>
  <si>
    <t>State:</t>
  </si>
  <si>
    <t>Zip:</t>
  </si>
  <si>
    <t>OR</t>
  </si>
  <si>
    <t>B.</t>
  </si>
  <si>
    <t xml:space="preserve">Google Map </t>
  </si>
  <si>
    <t xml:space="preserve">(attached w/ </t>
  </si>
  <si>
    <t>From:</t>
  </si>
  <si>
    <t>pay document)</t>
  </si>
  <si>
    <t>Approvals</t>
  </si>
  <si>
    <t xml:space="preserve">The below signatures do hereby certify that the above information is a true and accurate account of the hours spent, the rate of pay, and the total amount due the contractor from the Bureau of Fire Accreditation, Standards and Training. </t>
  </si>
  <si>
    <t>Contractor</t>
  </si>
  <si>
    <t>AFSC Authorization</t>
  </si>
  <si>
    <t>AFSC CPD 220529 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</si>
</sst>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h:mm\ AM/PM;@"/>
  </numFmts>
  <fonts count="14" x14ac:knownFonts="1">
    <font>
      <sz val="11"/>
      <color theme="1"/>
      <name val="Aptos Narrow"/>
      <family val="2"/>
      <scheme val="minor"/>
    </font>
    <font>
      <sz val="10"/>
      <name val="Arial"/>
      <family val="2"/>
    </font>
    <font>
      <b/>
      <sz val="22"/>
      <name val="Arial"/>
      <family val="2"/>
    </font>
    <font>
      <b/>
      <sz val="14"/>
      <name val="Arial"/>
      <family val="2"/>
    </font>
    <font>
      <sz val="16"/>
      <color rgb="FF0033CC"/>
      <name val="Aptos Narrow"/>
      <family val="2"/>
      <scheme val="minor"/>
    </font>
    <font>
      <b/>
      <sz val="10"/>
      <name val="Arial"/>
      <family val="2"/>
    </font>
    <font>
      <sz val="12"/>
      <name val="Arial"/>
      <family val="2"/>
    </font>
    <font>
      <sz val="14"/>
      <name val="Arial"/>
      <family val="2"/>
    </font>
    <font>
      <b/>
      <sz val="16"/>
      <color rgb="FF0033CC"/>
      <name val="Aptos Narrow"/>
      <family val="2"/>
      <scheme val="minor"/>
    </font>
    <font>
      <b/>
      <sz val="20"/>
      <name val="Arial"/>
      <family val="2"/>
    </font>
    <font>
      <sz val="11"/>
      <name val="Arial"/>
      <family val="2"/>
    </font>
    <font>
      <b/>
      <sz val="12"/>
      <name val="Arial"/>
      <family val="2"/>
    </font>
    <font>
      <i/>
      <sz val="14"/>
      <name val="Arial"/>
      <family val="2"/>
    </font>
    <font>
      <i/>
      <sz val="12"/>
      <name val="Arial"/>
      <family val="2"/>
    </font>
  </fonts>
  <fills count="5">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0" tint="-0.249977111117893"/>
        <bgColor indexed="64"/>
      </patternFill>
    </fill>
  </fills>
  <borders count="46">
    <border>
      <left/>
      <right/>
      <top/>
      <bottom/>
      <diagonal/>
    </border>
    <border>
      <left/>
      <right/>
      <top/>
      <bottom style="thin">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Dashed">
        <color indexed="64"/>
      </left>
      <right/>
      <top/>
      <bottom/>
      <diagonal/>
    </border>
    <border>
      <left/>
      <right style="mediumDashed">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right/>
      <top style="thin">
        <color indexed="64"/>
      </top>
      <bottom/>
      <diagonal/>
    </border>
    <border>
      <left/>
      <right style="thick">
        <color indexed="64"/>
      </right>
      <top/>
      <bottom/>
      <diagonal/>
    </border>
    <border>
      <left/>
      <right/>
      <top/>
      <bottom style="double">
        <color auto="1"/>
      </bottom>
      <diagonal/>
    </border>
    <border>
      <left/>
      <right/>
      <top style="double">
        <color auto="1"/>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style="thick">
        <color indexed="64"/>
      </left>
      <right/>
      <top style="thin">
        <color indexed="64"/>
      </top>
      <bottom style="thick">
        <color indexed="64"/>
      </bottom>
      <diagonal/>
    </border>
  </borders>
  <cellStyleXfs count="3">
    <xf numFmtId="0" fontId="0" fillId="0" borderId="0"/>
    <xf numFmtId="0" fontId="1" fillId="0" borderId="0"/>
    <xf numFmtId="44" fontId="1" fillId="0" borderId="0" applyFont="0" applyFill="0" applyBorder="0" applyAlignment="0" applyProtection="0"/>
  </cellStyleXfs>
  <cellXfs count="171">
    <xf numFmtId="0" fontId="0" fillId="0" borderId="0" xfId="0"/>
    <xf numFmtId="0" fontId="2" fillId="0" borderId="0" xfId="1" applyFont="1"/>
    <xf numFmtId="0" fontId="1" fillId="0" borderId="0" xfId="1"/>
    <xf numFmtId="0" fontId="3" fillId="0" borderId="0" xfId="1" applyFont="1" applyAlignment="1">
      <alignment horizontal="right"/>
    </xf>
    <xf numFmtId="0" fontId="4" fillId="0" borderId="1" xfId="1" applyFont="1" applyBorder="1" applyProtection="1">
      <protection locked="0"/>
    </xf>
    <xf numFmtId="14" fontId="1" fillId="0" borderId="0" xfId="1" applyNumberFormat="1" applyProtection="1">
      <protection locked="0"/>
    </xf>
    <xf numFmtId="0" fontId="5" fillId="0" borderId="0" xfId="1" applyFont="1" applyProtection="1">
      <protection locked="0"/>
    </xf>
    <xf numFmtId="0" fontId="6" fillId="0" borderId="0" xfId="1" applyFont="1"/>
    <xf numFmtId="0" fontId="7" fillId="0" borderId="0" xfId="1" applyFont="1"/>
    <xf numFmtId="0" fontId="3" fillId="0" borderId="0" xfId="1" applyFont="1"/>
    <xf numFmtId="0" fontId="9" fillId="2" borderId="0" xfId="1" applyFont="1" applyFill="1"/>
    <xf numFmtId="0" fontId="7" fillId="2" borderId="0" xfId="1" applyFont="1" applyFill="1"/>
    <xf numFmtId="0" fontId="3" fillId="2" borderId="0" xfId="1" applyFont="1" applyFill="1"/>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8" xfId="1" applyFont="1" applyBorder="1" applyAlignment="1">
      <alignment horizontal="center" vertical="center"/>
    </xf>
    <xf numFmtId="0" fontId="1" fillId="0" borderId="8" xfId="1" applyBorder="1" applyAlignment="1">
      <alignment horizontal="center"/>
    </xf>
    <xf numFmtId="0" fontId="7" fillId="0" borderId="9" xfId="1" applyFont="1" applyBorder="1" applyAlignment="1">
      <alignment horizontal="center" vertical="center"/>
    </xf>
    <xf numFmtId="0" fontId="7" fillId="0" borderId="5" xfId="1" applyFont="1" applyBorder="1"/>
    <xf numFmtId="0" fontId="7" fillId="0" borderId="0" xfId="1" applyFont="1" applyAlignment="1">
      <alignment horizontal="center" vertical="top"/>
    </xf>
    <xf numFmtId="0" fontId="7" fillId="0" borderId="6" xfId="1" applyFont="1" applyBorder="1"/>
    <xf numFmtId="0" fontId="7" fillId="0" borderId="10" xfId="1" applyFont="1" applyBorder="1"/>
    <xf numFmtId="0" fontId="3" fillId="0" borderId="11" xfId="1" applyFont="1" applyBorder="1" applyAlignment="1">
      <alignment vertical="center" wrapText="1"/>
    </xf>
    <xf numFmtId="0" fontId="7" fillId="0" borderId="11" xfId="1" applyFont="1" applyBorder="1" applyAlignment="1">
      <alignment vertical="center" wrapText="1"/>
    </xf>
    <xf numFmtId="0" fontId="7" fillId="0" borderId="11" xfId="1" applyFont="1" applyBorder="1" applyAlignment="1">
      <alignment vertical="center"/>
    </xf>
    <xf numFmtId="0" fontId="7" fillId="0" borderId="12" xfId="1" applyFont="1" applyBorder="1"/>
    <xf numFmtId="0" fontId="7" fillId="0" borderId="13" xfId="1" applyFont="1" applyBorder="1"/>
    <xf numFmtId="0" fontId="7" fillId="0" borderId="14" xfId="1" applyFont="1" applyBorder="1"/>
    <xf numFmtId="0" fontId="7" fillId="0" borderId="11" xfId="1" applyFont="1" applyBorder="1"/>
    <xf numFmtId="0" fontId="7" fillId="0" borderId="15" xfId="1" applyFont="1" applyBorder="1"/>
    <xf numFmtId="14" fontId="7" fillId="0" borderId="11" xfId="1" applyNumberFormat="1" applyFont="1" applyBorder="1" applyAlignment="1" applyProtection="1">
      <alignment horizontal="justify"/>
      <protection locked="0"/>
    </xf>
    <xf numFmtId="164" fontId="7" fillId="0" borderId="11" xfId="1" applyNumberFormat="1" applyFont="1" applyBorder="1" applyProtection="1">
      <protection locked="0"/>
    </xf>
    <xf numFmtId="2" fontId="7" fillId="0" borderId="11" xfId="1" applyNumberFormat="1" applyFont="1" applyBorder="1" applyProtection="1">
      <protection locked="0"/>
    </xf>
    <xf numFmtId="0" fontId="7" fillId="0" borderId="6" xfId="1" applyFont="1" applyBorder="1" applyAlignment="1">
      <alignment vertical="top"/>
    </xf>
    <xf numFmtId="44" fontId="7" fillId="0" borderId="5" xfId="1" applyNumberFormat="1" applyFont="1" applyBorder="1"/>
    <xf numFmtId="0" fontId="7" fillId="0" borderId="16" xfId="1" applyFont="1" applyBorder="1"/>
    <xf numFmtId="0" fontId="7" fillId="0" borderId="17" xfId="1" applyFont="1" applyBorder="1"/>
    <xf numFmtId="0" fontId="7" fillId="0" borderId="18" xfId="1" applyFont="1" applyBorder="1" applyAlignment="1">
      <alignment horizontal="center" vertical="top"/>
    </xf>
    <xf numFmtId="0" fontId="7" fillId="0" borderId="19" xfId="1" applyFont="1" applyBorder="1"/>
    <xf numFmtId="0" fontId="9" fillId="2" borderId="5" xfId="1" applyFont="1" applyFill="1" applyBorder="1"/>
    <xf numFmtId="0" fontId="7" fillId="0" borderId="20" xfId="1" applyFont="1" applyBorder="1"/>
    <xf numFmtId="14" fontId="7" fillId="0" borderId="21" xfId="1" applyNumberFormat="1" applyFont="1" applyBorder="1" applyAlignment="1" applyProtection="1">
      <alignment horizontal="justify"/>
      <protection locked="0"/>
    </xf>
    <xf numFmtId="164" fontId="7" fillId="0" borderId="21" xfId="1" applyNumberFormat="1" applyFont="1" applyBorder="1" applyProtection="1">
      <protection locked="0"/>
    </xf>
    <xf numFmtId="2" fontId="7" fillId="0" borderId="21" xfId="1" applyNumberFormat="1" applyFont="1" applyBorder="1" applyProtection="1">
      <protection locked="0"/>
    </xf>
    <xf numFmtId="0" fontId="7" fillId="0" borderId="22" xfId="1" applyFont="1" applyBorder="1"/>
    <xf numFmtId="0" fontId="7" fillId="0" borderId="23" xfId="1" applyFont="1" applyBorder="1"/>
    <xf numFmtId="0" fontId="7" fillId="0" borderId="24" xfId="1" applyFont="1" applyBorder="1"/>
    <xf numFmtId="0" fontId="7" fillId="0" borderId="21" xfId="1" applyFont="1" applyBorder="1"/>
    <xf numFmtId="0" fontId="7" fillId="0" borderId="25" xfId="1" applyFont="1" applyBorder="1"/>
    <xf numFmtId="0" fontId="1" fillId="0" borderId="17" xfId="1" applyBorder="1"/>
    <xf numFmtId="0" fontId="1" fillId="0" borderId="18" xfId="1" applyBorder="1"/>
    <xf numFmtId="0" fontId="1" fillId="0" borderId="19" xfId="1" applyBorder="1"/>
    <xf numFmtId="0" fontId="1" fillId="4" borderId="0" xfId="1" applyFill="1"/>
    <xf numFmtId="0" fontId="3" fillId="0" borderId="7" xfId="1" applyFont="1" applyBorder="1" applyAlignment="1">
      <alignment horizontal="left"/>
    </xf>
    <xf numFmtId="0" fontId="1" fillId="0" borderId="8" xfId="1" applyBorder="1"/>
    <xf numFmtId="0" fontId="7" fillId="0" borderId="26" xfId="1" applyFont="1" applyBorder="1" applyAlignment="1">
      <alignment horizontal="center" vertical="center" wrapText="1"/>
    </xf>
    <xf numFmtId="0" fontId="7" fillId="0" borderId="27" xfId="1" applyFont="1" applyBorder="1" applyAlignment="1">
      <alignment vertical="center"/>
    </xf>
    <xf numFmtId="0" fontId="7" fillId="0" borderId="28" xfId="1" applyFont="1" applyBorder="1" applyAlignment="1">
      <alignment vertical="center" wrapText="1"/>
    </xf>
    <xf numFmtId="0" fontId="10" fillId="0" borderId="31" xfId="1" applyFont="1" applyBorder="1" applyAlignment="1">
      <alignment horizontal="center" vertical="center" wrapText="1"/>
    </xf>
    <xf numFmtId="0" fontId="7" fillId="0" borderId="0" xfId="1" applyFont="1" applyAlignment="1">
      <alignment horizontal="left" vertical="top" wrapText="1"/>
    </xf>
    <xf numFmtId="0" fontId="7" fillId="0" borderId="33" xfId="1" applyFont="1" applyBorder="1" applyAlignment="1">
      <alignment vertical="center" wrapText="1"/>
    </xf>
    <xf numFmtId="0" fontId="1" fillId="0" borderId="34" xfId="1" applyBorder="1" applyAlignment="1">
      <alignment vertical="center"/>
    </xf>
    <xf numFmtId="0" fontId="1" fillId="0" borderId="1" xfId="1" applyBorder="1" applyAlignment="1">
      <alignment vertical="center" wrapText="1"/>
    </xf>
    <xf numFmtId="0" fontId="7" fillId="0" borderId="1" xfId="1" applyFont="1" applyBorder="1" applyAlignment="1">
      <alignment vertical="center" wrapText="1"/>
    </xf>
    <xf numFmtId="0" fontId="7" fillId="0" borderId="35" xfId="1" applyFont="1" applyBorder="1" applyAlignment="1">
      <alignment vertical="center" wrapText="1"/>
    </xf>
    <xf numFmtId="0" fontId="10" fillId="0" borderId="11" xfId="1" applyFont="1" applyBorder="1" applyAlignment="1">
      <alignment horizontal="center" vertical="center" wrapText="1"/>
    </xf>
    <xf numFmtId="0" fontId="1" fillId="0" borderId="11" xfId="1" applyBorder="1" applyAlignment="1">
      <alignment horizontal="center" vertical="center" wrapText="1"/>
    </xf>
    <xf numFmtId="0" fontId="10" fillId="0" borderId="36" xfId="1" applyFont="1" applyBorder="1" applyAlignment="1">
      <alignment vertical="center" wrapText="1"/>
    </xf>
    <xf numFmtId="164" fontId="7" fillId="0" borderId="12" xfId="1" applyNumberFormat="1" applyFont="1" applyBorder="1" applyProtection="1">
      <protection locked="0"/>
    </xf>
    <xf numFmtId="164" fontId="7" fillId="0" borderId="13" xfId="1" applyNumberFormat="1" applyFont="1" applyBorder="1" applyProtection="1">
      <protection locked="0"/>
    </xf>
    <xf numFmtId="2" fontId="7" fillId="0" borderId="13" xfId="1" applyNumberFormat="1" applyFont="1" applyBorder="1" applyProtection="1">
      <protection locked="0"/>
    </xf>
    <xf numFmtId="0" fontId="7" fillId="0" borderId="32" xfId="1" applyFont="1" applyBorder="1"/>
    <xf numFmtId="0" fontId="6" fillId="0" borderId="0" xfId="1" applyFont="1" applyAlignment="1">
      <alignment vertical="top" wrapText="1"/>
    </xf>
    <xf numFmtId="0" fontId="7" fillId="0" borderId="32" xfId="1" applyFont="1" applyBorder="1" applyAlignment="1">
      <alignment horizontal="left"/>
    </xf>
    <xf numFmtId="0" fontId="1" fillId="0" borderId="32" xfId="1" applyBorder="1"/>
    <xf numFmtId="0" fontId="3" fillId="0" borderId="37" xfId="1" applyFont="1" applyBorder="1"/>
    <xf numFmtId="0" fontId="7" fillId="0" borderId="37" xfId="1" applyFont="1" applyBorder="1"/>
    <xf numFmtId="2" fontId="7" fillId="3" borderId="11" xfId="1" applyNumberFormat="1" applyFont="1" applyFill="1" applyBorder="1" applyAlignment="1">
      <alignment shrinkToFit="1"/>
    </xf>
    <xf numFmtId="44" fontId="7" fillId="3" borderId="11" xfId="2" applyFont="1" applyFill="1" applyBorder="1" applyAlignment="1">
      <alignment shrinkToFit="1"/>
    </xf>
    <xf numFmtId="44" fontId="7" fillId="3" borderId="11" xfId="1" applyNumberFormat="1" applyFont="1" applyFill="1" applyBorder="1" applyAlignment="1">
      <alignment shrinkToFit="1"/>
    </xf>
    <xf numFmtId="44" fontId="7" fillId="3" borderId="15" xfId="1" applyNumberFormat="1" applyFont="1" applyFill="1" applyBorder="1" applyAlignment="1">
      <alignment shrinkToFit="1"/>
    </xf>
    <xf numFmtId="0" fontId="3" fillId="0" borderId="32" xfId="1" applyFont="1" applyBorder="1"/>
    <xf numFmtId="0" fontId="3" fillId="0" borderId="0" xfId="1" applyFont="1" applyAlignment="1">
      <alignment horizontal="center"/>
    </xf>
    <xf numFmtId="0" fontId="1" fillId="0" borderId="38" xfId="1" applyBorder="1"/>
    <xf numFmtId="0" fontId="11" fillId="0" borderId="0" xfId="1" applyFont="1" applyAlignment="1">
      <alignment wrapText="1"/>
    </xf>
    <xf numFmtId="0" fontId="11" fillId="0" borderId="0" xfId="1" applyFont="1"/>
    <xf numFmtId="0" fontId="5" fillId="0" borderId="0" xfId="1" applyFont="1"/>
    <xf numFmtId="0" fontId="6" fillId="0" borderId="0" xfId="1" applyFont="1" applyProtection="1">
      <protection locked="0"/>
    </xf>
    <xf numFmtId="0" fontId="6" fillId="0" borderId="0" xfId="1" applyFont="1" applyAlignment="1">
      <alignment wrapText="1"/>
    </xf>
    <xf numFmtId="0" fontId="6" fillId="0" borderId="32" xfId="1" applyFont="1" applyBorder="1" applyAlignment="1">
      <alignment wrapText="1"/>
    </xf>
    <xf numFmtId="0" fontId="6" fillId="0" borderId="0" xfId="1" applyFont="1" applyAlignment="1">
      <alignment horizontal="left" wrapText="1"/>
    </xf>
    <xf numFmtId="0" fontId="7" fillId="0" borderId="0" xfId="1" applyFont="1" applyAlignment="1">
      <alignment wrapText="1"/>
    </xf>
    <xf numFmtId="0" fontId="7" fillId="0" borderId="39" xfId="1" applyFont="1" applyBorder="1" applyAlignment="1" applyProtection="1">
      <alignment wrapText="1"/>
      <protection locked="0"/>
    </xf>
    <xf numFmtId="0" fontId="7" fillId="0" borderId="38" xfId="1" applyFont="1" applyBorder="1"/>
    <xf numFmtId="0" fontId="7" fillId="0" borderId="32" xfId="1" applyFont="1" applyBorder="1" applyAlignment="1">
      <alignment horizontal="right" wrapText="1"/>
    </xf>
    <xf numFmtId="14" fontId="7" fillId="0" borderId="0" xfId="1" applyNumberFormat="1" applyFont="1" applyAlignment="1" applyProtection="1">
      <alignment horizontal="left" wrapText="1"/>
      <protection locked="0"/>
    </xf>
    <xf numFmtId="14" fontId="7" fillId="0" borderId="0" xfId="1" applyNumberFormat="1" applyFont="1" applyAlignment="1" applyProtection="1">
      <alignment wrapText="1"/>
      <protection locked="0"/>
    </xf>
    <xf numFmtId="0" fontId="7" fillId="0" borderId="0" xfId="1" applyFont="1" applyAlignment="1">
      <alignment horizontal="right" wrapText="1"/>
    </xf>
    <xf numFmtId="0" fontId="7" fillId="0" borderId="39" xfId="1" applyFont="1" applyBorder="1" applyAlignment="1" applyProtection="1">
      <alignment horizontal="left" wrapText="1"/>
      <protection locked="0"/>
    </xf>
    <xf numFmtId="0" fontId="7" fillId="0" borderId="39" xfId="1" applyFont="1" applyBorder="1" applyAlignment="1">
      <alignment wrapText="1"/>
    </xf>
    <xf numFmtId="0" fontId="7" fillId="0" borderId="40" xfId="1" applyFont="1" applyBorder="1" applyAlignment="1">
      <alignment horizontal="center" wrapText="1"/>
    </xf>
    <xf numFmtId="0" fontId="7" fillId="0" borderId="0" xfId="1" applyFont="1" applyAlignment="1">
      <alignment horizontal="left" wrapText="1"/>
    </xf>
    <xf numFmtId="0" fontId="3" fillId="0" borderId="0" xfId="1" applyFont="1" applyAlignment="1">
      <alignment horizontal="left" wrapText="1"/>
    </xf>
    <xf numFmtId="0" fontId="3" fillId="0" borderId="0" xfId="1" applyFont="1" applyAlignment="1">
      <alignment vertical="top" wrapText="1"/>
    </xf>
    <xf numFmtId="0" fontId="7" fillId="0" borderId="0" xfId="1" applyFont="1" applyAlignment="1">
      <alignment vertical="top" wrapText="1"/>
    </xf>
    <xf numFmtId="0" fontId="12" fillId="0" borderId="0" xfId="1" applyFont="1"/>
    <xf numFmtId="0" fontId="12" fillId="0" borderId="39" xfId="1" applyFont="1" applyBorder="1"/>
    <xf numFmtId="0" fontId="3" fillId="0" borderId="39" xfId="1" applyFont="1" applyBorder="1" applyAlignment="1" applyProtection="1">
      <alignment vertical="top" wrapText="1"/>
      <protection locked="0"/>
    </xf>
    <xf numFmtId="0" fontId="7" fillId="0" borderId="39" xfId="1" applyFont="1" applyBorder="1"/>
    <xf numFmtId="0" fontId="3" fillId="0" borderId="32" xfId="1" applyFont="1" applyBorder="1" applyAlignment="1">
      <alignment horizontal="center" wrapText="1"/>
    </xf>
    <xf numFmtId="0" fontId="7" fillId="0" borderId="0" xfId="1" applyFont="1" applyAlignment="1">
      <alignment vertical="top"/>
    </xf>
    <xf numFmtId="0" fontId="12" fillId="0" borderId="0" xfId="1" applyFont="1" applyAlignment="1">
      <alignment horizontal="right" vertical="top" wrapText="1"/>
    </xf>
    <xf numFmtId="0" fontId="3" fillId="0" borderId="39" xfId="1" applyFont="1" applyBorder="1" applyAlignment="1" applyProtection="1">
      <alignment wrapText="1"/>
      <protection locked="0"/>
    </xf>
    <xf numFmtId="0" fontId="3" fillId="0" borderId="39" xfId="1" applyFont="1" applyBorder="1" applyProtection="1">
      <protection locked="0"/>
    </xf>
    <xf numFmtId="0" fontId="12" fillId="0" borderId="0" xfId="1" applyFont="1" applyAlignment="1" applyProtection="1">
      <alignment horizontal="right" vertical="top" wrapText="1"/>
      <protection locked="0"/>
    </xf>
    <xf numFmtId="0" fontId="12" fillId="0" borderId="0" xfId="1" applyFont="1" applyAlignment="1">
      <alignment horizontal="center" vertical="top" wrapText="1"/>
    </xf>
    <xf numFmtId="0" fontId="3" fillId="0" borderId="32" xfId="1" applyFont="1" applyBorder="1" applyAlignment="1">
      <alignment horizontal="center" vertical="top" wrapText="1"/>
    </xf>
    <xf numFmtId="0" fontId="7" fillId="0" borderId="0" xfId="1" applyFont="1" applyAlignment="1">
      <alignment horizontal="center" wrapText="1"/>
    </xf>
    <xf numFmtId="0" fontId="3" fillId="0" borderId="0" xfId="1" applyFont="1" applyAlignment="1">
      <alignment horizontal="left" vertical="top" wrapText="1"/>
    </xf>
    <xf numFmtId="0" fontId="7" fillId="0" borderId="0" xfId="1" applyFont="1" applyAlignment="1">
      <alignment horizontal="center" vertical="top" wrapText="1"/>
    </xf>
    <xf numFmtId="0" fontId="3" fillId="0" borderId="0" xfId="1" applyFont="1" applyAlignment="1">
      <alignment vertical="center" wrapText="1"/>
    </xf>
    <xf numFmtId="0" fontId="12" fillId="0" borderId="0" xfId="1" applyFont="1" applyAlignment="1">
      <alignment horizontal="left" vertical="top"/>
    </xf>
    <xf numFmtId="0" fontId="11" fillId="0" borderId="41" xfId="1" applyFont="1" applyBorder="1" applyAlignment="1">
      <alignment horizontal="center" vertical="top" wrapText="1"/>
    </xf>
    <xf numFmtId="0" fontId="6" fillId="0" borderId="42" xfId="1" applyFont="1" applyBorder="1" applyAlignment="1">
      <alignment vertical="top" wrapText="1"/>
    </xf>
    <xf numFmtId="0" fontId="6" fillId="0" borderId="42" xfId="1" applyFont="1" applyBorder="1"/>
    <xf numFmtId="0" fontId="13" fillId="0" borderId="42" xfId="1" applyFont="1" applyBorder="1" applyAlignment="1">
      <alignment vertical="top" wrapText="1"/>
    </xf>
    <xf numFmtId="0" fontId="13" fillId="0" borderId="42" xfId="1" applyFont="1" applyBorder="1" applyAlignment="1">
      <alignment horizontal="center" vertical="top" wrapText="1"/>
    </xf>
    <xf numFmtId="0" fontId="1" fillId="0" borderId="43" xfId="1" applyBorder="1"/>
    <xf numFmtId="0" fontId="6" fillId="0" borderId="32" xfId="1" applyFont="1" applyBorder="1"/>
    <xf numFmtId="0" fontId="6" fillId="0" borderId="38" xfId="1" applyFont="1" applyBorder="1"/>
    <xf numFmtId="0" fontId="6" fillId="0" borderId="44" xfId="1" applyFont="1" applyBorder="1" applyAlignment="1">
      <alignment horizontal="justify"/>
    </xf>
    <xf numFmtId="0" fontId="6" fillId="0" borderId="1" xfId="1" applyFont="1" applyBorder="1"/>
    <xf numFmtId="0" fontId="6" fillId="0" borderId="1" xfId="1" applyFont="1" applyBorder="1" applyAlignment="1">
      <alignment horizontal="justify"/>
    </xf>
    <xf numFmtId="0" fontId="6" fillId="0" borderId="0" xfId="1" applyFont="1" applyAlignment="1">
      <alignment horizontal="justify"/>
    </xf>
    <xf numFmtId="0" fontId="6" fillId="0" borderId="1" xfId="1" applyFont="1" applyBorder="1" applyAlignment="1">
      <alignment horizontal="left"/>
    </xf>
    <xf numFmtId="0" fontId="6" fillId="0" borderId="1" xfId="1" applyFont="1" applyBorder="1" applyAlignment="1">
      <alignment horizontal="right"/>
    </xf>
    <xf numFmtId="0" fontId="11" fillId="0" borderId="42" xfId="1" applyFont="1" applyBorder="1"/>
    <xf numFmtId="0" fontId="11" fillId="0" borderId="42" xfId="1" applyFont="1" applyBorder="1" applyAlignment="1">
      <alignment horizontal="justify"/>
    </xf>
    <xf numFmtId="0" fontId="11" fillId="0" borderId="42" xfId="1" applyFont="1" applyBorder="1" applyAlignment="1">
      <alignment horizontal="left"/>
    </xf>
    <xf numFmtId="0" fontId="3" fillId="0" borderId="32" xfId="1" applyFont="1" applyBorder="1" applyAlignment="1">
      <alignment horizontal="left" wrapText="1"/>
    </xf>
    <xf numFmtId="0" fontId="3" fillId="0" borderId="0" xfId="1" applyFont="1" applyAlignment="1">
      <alignment horizontal="left" wrapText="1"/>
    </xf>
    <xf numFmtId="0" fontId="6" fillId="0" borderId="7" xfId="1" applyFont="1" applyBorder="1" applyAlignment="1">
      <alignment horizontal="center" wrapText="1"/>
    </xf>
    <xf numFmtId="0" fontId="6" fillId="0" borderId="8" xfId="1" applyFont="1" applyBorder="1" applyAlignment="1">
      <alignment horizontal="center" wrapText="1"/>
    </xf>
    <xf numFmtId="0" fontId="6" fillId="0" borderId="9" xfId="1" applyFont="1" applyBorder="1" applyAlignment="1">
      <alignment horizontal="center" wrapText="1"/>
    </xf>
    <xf numFmtId="0" fontId="6" fillId="0" borderId="32" xfId="1" applyFont="1" applyBorder="1" applyAlignment="1">
      <alignment horizontal="center" wrapText="1"/>
    </xf>
    <xf numFmtId="0" fontId="6" fillId="0" borderId="0" xfId="1" applyFont="1" applyAlignment="1">
      <alignment horizontal="center" wrapText="1"/>
    </xf>
    <xf numFmtId="0" fontId="6" fillId="0" borderId="38" xfId="1" applyFont="1" applyBorder="1" applyAlignment="1">
      <alignment horizontal="center" wrapText="1"/>
    </xf>
    <xf numFmtId="0" fontId="11" fillId="0" borderId="45" xfId="1" applyFont="1" applyBorder="1" applyAlignment="1">
      <alignment horizontal="left"/>
    </xf>
    <xf numFmtId="0" fontId="11" fillId="0" borderId="23" xfId="1" applyFont="1" applyBorder="1" applyAlignment="1">
      <alignment horizontal="left"/>
    </xf>
    <xf numFmtId="0" fontId="7" fillId="0" borderId="32" xfId="1" applyFont="1" applyBorder="1" applyAlignment="1">
      <alignment horizontal="left" vertical="top" wrapText="1"/>
    </xf>
    <xf numFmtId="0" fontId="7" fillId="0" borderId="0" xfId="1" applyFont="1" applyAlignment="1">
      <alignment horizontal="left" vertical="top" wrapText="1"/>
    </xf>
    <xf numFmtId="0" fontId="3" fillId="0" borderId="0" xfId="1" applyFont="1" applyAlignment="1">
      <alignment horizontal="center"/>
    </xf>
    <xf numFmtId="0" fontId="7" fillId="0" borderId="40" xfId="1" applyFont="1" applyBorder="1" applyAlignment="1">
      <alignment horizontal="center" wrapText="1"/>
    </xf>
    <xf numFmtId="44" fontId="7" fillId="3" borderId="5" xfId="1" applyNumberFormat="1" applyFont="1" applyFill="1" applyBorder="1" applyAlignment="1">
      <alignment horizontal="center"/>
    </xf>
    <xf numFmtId="44" fontId="7" fillId="3" borderId="0" xfId="1" applyNumberFormat="1" applyFont="1" applyFill="1" applyAlignment="1">
      <alignment horizontal="center"/>
    </xf>
    <xf numFmtId="44" fontId="7" fillId="3" borderId="6" xfId="1" applyNumberFormat="1" applyFont="1" applyFill="1" applyBorder="1" applyAlignment="1">
      <alignment horizontal="center"/>
    </xf>
    <xf numFmtId="44" fontId="9" fillId="3" borderId="0" xfId="1" applyNumberFormat="1" applyFont="1" applyFill="1" applyAlignment="1">
      <alignment horizontal="center"/>
    </xf>
    <xf numFmtId="44" fontId="9" fillId="3" borderId="6" xfId="1" applyNumberFormat="1" applyFont="1" applyFill="1" applyBorder="1" applyAlignment="1">
      <alignment horizontal="center"/>
    </xf>
    <xf numFmtId="0" fontId="7" fillId="0" borderId="8" xfId="1" applyFont="1" applyBorder="1" applyAlignment="1">
      <alignment horizontal="center" vertical="center" wrapText="1"/>
    </xf>
    <xf numFmtId="0" fontId="10" fillId="0" borderId="27" xfId="1" applyFont="1" applyBorder="1" applyAlignment="1">
      <alignment horizontal="center" vertical="center" wrapText="1"/>
    </xf>
    <xf numFmtId="0" fontId="10" fillId="0" borderId="28" xfId="1" applyFont="1" applyBorder="1" applyAlignment="1">
      <alignment horizontal="center" vertical="center" wrapText="1"/>
    </xf>
    <xf numFmtId="0" fontId="6" fillId="0" borderId="29" xfId="1" applyFont="1" applyBorder="1" applyAlignment="1">
      <alignment horizontal="center" vertical="center" wrapText="1"/>
    </xf>
    <xf numFmtId="0" fontId="6" fillId="0" borderId="30" xfId="1" applyFont="1" applyBorder="1" applyAlignment="1">
      <alignment horizontal="center" vertical="center" wrapText="1"/>
    </xf>
    <xf numFmtId="0" fontId="4" fillId="0" borderId="1" xfId="1" applyFont="1" applyBorder="1" applyAlignment="1" applyProtection="1">
      <alignment horizontal="left"/>
      <protection locked="0"/>
    </xf>
    <xf numFmtId="14" fontId="4" fillId="0" borderId="1" xfId="1" applyNumberFormat="1" applyFont="1" applyBorder="1" applyAlignment="1">
      <alignment horizontal="left"/>
    </xf>
    <xf numFmtId="0" fontId="4" fillId="0" borderId="1" xfId="1" applyFont="1" applyBorder="1" applyAlignment="1">
      <alignment horizontal="left"/>
    </xf>
    <xf numFmtId="0" fontId="8" fillId="0" borderId="1" xfId="1" applyFont="1" applyBorder="1" applyAlignment="1">
      <alignment horizontal="left"/>
    </xf>
    <xf numFmtId="0" fontId="8" fillId="0" borderId="0" xfId="1" applyFont="1" applyAlignment="1">
      <alignment horizontal="left"/>
    </xf>
    <xf numFmtId="0" fontId="3" fillId="0" borderId="2" xfId="1" applyFont="1" applyBorder="1" applyAlignment="1">
      <alignment horizontal="center"/>
    </xf>
    <xf numFmtId="0" fontId="3" fillId="0" borderId="3" xfId="1" applyFont="1" applyBorder="1" applyAlignment="1">
      <alignment horizontal="center"/>
    </xf>
    <xf numFmtId="0" fontId="3" fillId="0" borderId="4" xfId="1" applyFont="1" applyBorder="1" applyAlignment="1">
      <alignment horizontal="center"/>
    </xf>
  </cellXfs>
  <cellStyles count="3">
    <cellStyle name="Currency 2" xfId="2" xr:uid="{199120D9-3505-42E1-9564-39B82B0E78E4}"/>
    <cellStyle name="Normal" xfId="0" builtinId="0"/>
    <cellStyle name="Normal 3" xfId="1" xr:uid="{33AD1392-D5E4-4B30-A200-12BDA978DD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44</xdr:row>
          <xdr:rowOff>0</xdr:rowOff>
        </xdr:from>
        <xdr:to>
          <xdr:col>0</xdr:col>
          <xdr:colOff>289560</xdr:colOff>
          <xdr:row>45</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46</xdr:row>
          <xdr:rowOff>0</xdr:rowOff>
        </xdr:from>
        <xdr:to>
          <xdr:col>0</xdr:col>
          <xdr:colOff>297180</xdr:colOff>
          <xdr:row>47</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31</xdr:row>
          <xdr:rowOff>22860</xdr:rowOff>
        </xdr:from>
        <xdr:to>
          <xdr:col>4</xdr:col>
          <xdr:colOff>861060</xdr:colOff>
          <xdr:row>32</xdr:row>
          <xdr:rowOff>45720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31</xdr:row>
          <xdr:rowOff>0</xdr:rowOff>
        </xdr:from>
        <xdr:to>
          <xdr:col>5</xdr:col>
          <xdr:colOff>708660</xdr:colOff>
          <xdr:row>32</xdr:row>
          <xdr:rowOff>45720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AFSC\1.%20CO%20Tests\Test%20Tracking%20Tool.xlsx" TargetMode="External"/><Relationship Id="rId1" Type="http://schemas.openxmlformats.org/officeDocument/2006/relationships/externalLinkPath" Target="file:///K:\AFSC\1.%20CO%20Tests\Test%20Tracking%20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tion "/>
      <sheetName val="Single Packing"/>
      <sheetName val="Double Packing"/>
      <sheetName val="Triple Packing"/>
      <sheetName val="Quad Packing"/>
      <sheetName val="Roster"/>
      <sheetName val="CO Exam Report"/>
      <sheetName val="PayDoc"/>
      <sheetName val="ADA Reader"/>
      <sheetName val="Return"/>
      <sheetName val="Candidate Return Envelope"/>
    </sheetNames>
    <sheetDataSet>
      <sheetData sheetId="0">
        <row r="7">
          <cell r="F7" t="str">
            <v>25-</v>
          </cell>
        </row>
        <row r="20">
          <cell r="F20" t="e">
            <v>#N/A</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97AA0-4A91-49F9-BD68-1D8A7A16B8A7}">
  <dimension ref="A1:P61"/>
  <sheetViews>
    <sheetView showZeros="0" tabSelected="1" view="pageLayout" zoomScale="60" zoomScaleNormal="60" zoomScalePageLayoutView="60" workbookViewId="0">
      <selection activeCell="M27" sqref="M27"/>
    </sheetView>
  </sheetViews>
  <sheetFormatPr defaultColWidth="9.21875" defaultRowHeight="13.2" x14ac:dyDescent="0.25"/>
  <cols>
    <col min="1" max="1" width="16" style="2" customWidth="1"/>
    <col min="2" max="2" width="12.77734375" style="2" customWidth="1"/>
    <col min="3" max="3" width="15.21875" style="2" customWidth="1"/>
    <col min="4" max="4" width="12" style="2" customWidth="1"/>
    <col min="5" max="5" width="15.77734375" style="2" customWidth="1"/>
    <col min="6" max="6" width="14.5546875" style="2" customWidth="1"/>
    <col min="7" max="9" width="13" style="2" customWidth="1"/>
    <col min="10" max="10" width="12.5546875" style="2" customWidth="1"/>
    <col min="11" max="11" width="11.5546875" style="2" customWidth="1"/>
    <col min="12" max="12" width="13" style="2" customWidth="1"/>
    <col min="13" max="13" width="13.77734375" style="2" customWidth="1"/>
    <col min="14" max="14" width="13" style="2" customWidth="1"/>
    <col min="15" max="15" width="10.21875" style="2" customWidth="1"/>
    <col min="16" max="16" width="7.5546875" style="2" customWidth="1"/>
    <col min="17" max="16384" width="9.21875" style="2"/>
  </cols>
  <sheetData>
    <row r="1" spans="1:16" ht="15" customHeight="1" x14ac:dyDescent="0.5">
      <c r="A1" s="1"/>
      <c r="B1" s="1"/>
      <c r="C1" s="1"/>
      <c r="D1" s="1"/>
      <c r="E1" s="1"/>
      <c r="F1" s="1"/>
      <c r="G1" s="1"/>
      <c r="H1" s="1"/>
      <c r="I1" s="1"/>
      <c r="J1" s="1"/>
      <c r="K1" s="1"/>
      <c r="L1" s="1"/>
      <c r="M1" s="1"/>
      <c r="N1" s="1"/>
      <c r="O1" s="1"/>
      <c r="P1" s="1"/>
    </row>
    <row r="2" spans="1:16" ht="24.6" customHeight="1" x14ac:dyDescent="0.4">
      <c r="A2" s="3" t="s">
        <v>0</v>
      </c>
      <c r="B2" s="163">
        <f>'[1]Information '!F5</f>
        <v>0</v>
      </c>
      <c r="C2" s="163"/>
      <c r="D2" s="163"/>
      <c r="E2" s="4">
        <f>'[1]Information '!F10</f>
        <v>0</v>
      </c>
      <c r="F2" s="4">
        <f>'[1]Information '!F12</f>
        <v>0</v>
      </c>
      <c r="G2" s="4">
        <f>'[1]Information '!F14</f>
        <v>0</v>
      </c>
      <c r="H2" s="4">
        <f>'[1]Information '!F16</f>
        <v>0</v>
      </c>
      <c r="I2" s="3" t="s">
        <v>1</v>
      </c>
      <c r="J2" s="164">
        <f>'[1]Information '!F8</f>
        <v>0</v>
      </c>
      <c r="K2" s="165"/>
      <c r="L2" s="165"/>
      <c r="M2" s="5"/>
      <c r="N2" s="6"/>
    </row>
    <row r="3" spans="1:16" ht="10.199999999999999" customHeight="1" x14ac:dyDescent="0.3">
      <c r="A3" s="7"/>
      <c r="H3" s="8"/>
      <c r="I3" s="8"/>
    </row>
    <row r="4" spans="1:16" ht="25.5" customHeight="1" thickBot="1" x14ac:dyDescent="0.45">
      <c r="A4" s="9" t="s">
        <v>2</v>
      </c>
      <c r="B4" s="166">
        <f>'[1]Information '!F6</f>
        <v>0</v>
      </c>
      <c r="C4" s="166"/>
      <c r="D4" s="166"/>
      <c r="E4" s="166"/>
      <c r="F4" s="166"/>
      <c r="G4" s="166"/>
      <c r="H4" s="166"/>
      <c r="I4" s="3" t="s">
        <v>3</v>
      </c>
      <c r="J4" s="166" t="e">
        <f>'[1]Information '!F20</f>
        <v>#N/A</v>
      </c>
      <c r="K4" s="166"/>
      <c r="L4" s="167"/>
      <c r="M4" s="6"/>
      <c r="N4" s="6"/>
    </row>
    <row r="5" spans="1:16" ht="21.75" customHeight="1" thickBot="1" x14ac:dyDescent="0.35">
      <c r="B5" s="7"/>
      <c r="H5" s="8"/>
      <c r="I5" s="8"/>
      <c r="J5" s="8"/>
      <c r="K5" s="8"/>
      <c r="L5" s="168" t="s">
        <v>4</v>
      </c>
      <c r="M5" s="169"/>
      <c r="N5" s="170"/>
    </row>
    <row r="6" spans="1:16" ht="25.2" thickBot="1" x14ac:dyDescent="0.45">
      <c r="A6" s="10" t="s">
        <v>5</v>
      </c>
      <c r="B6" s="11" t="s">
        <v>6</v>
      </c>
      <c r="C6" s="12"/>
      <c r="D6" s="12"/>
      <c r="E6" s="12"/>
      <c r="F6" s="12"/>
      <c r="G6" s="12"/>
      <c r="H6" s="12"/>
      <c r="I6" s="12"/>
      <c r="J6" s="12"/>
      <c r="K6" s="8"/>
      <c r="L6" s="153">
        <f>SUM(J8:J17)</f>
        <v>0</v>
      </c>
      <c r="M6" s="154"/>
      <c r="N6" s="155"/>
    </row>
    <row r="7" spans="1:16" ht="18" customHeight="1" thickTop="1" x14ac:dyDescent="0.3">
      <c r="A7" s="13" t="s">
        <v>7</v>
      </c>
      <c r="B7" s="14" t="s">
        <v>8</v>
      </c>
      <c r="C7" s="14" t="s">
        <v>9</v>
      </c>
      <c r="D7" s="14" t="s">
        <v>10</v>
      </c>
      <c r="E7" s="15" t="s">
        <v>11</v>
      </c>
      <c r="F7" s="15"/>
      <c r="G7" s="15" t="s">
        <v>12</v>
      </c>
      <c r="H7" s="16"/>
      <c r="I7" s="15" t="s">
        <v>13</v>
      </c>
      <c r="J7" s="17" t="s">
        <v>14</v>
      </c>
      <c r="L7" s="18"/>
      <c r="M7" s="19" t="s">
        <v>15</v>
      </c>
      <c r="N7" s="20"/>
    </row>
    <row r="8" spans="1:16" ht="31.5" customHeight="1" x14ac:dyDescent="0.3">
      <c r="A8" s="21" t="str">
        <f>'[1]Information '!F7</f>
        <v>25-</v>
      </c>
      <c r="B8" s="22"/>
      <c r="C8" s="23"/>
      <c r="D8" s="23"/>
      <c r="E8" s="24"/>
      <c r="F8" s="25"/>
      <c r="G8" s="26"/>
      <c r="H8" s="27"/>
      <c r="I8" s="28"/>
      <c r="J8" s="29"/>
      <c r="K8" s="8"/>
      <c r="L8" s="153">
        <f>L30</f>
        <v>0</v>
      </c>
      <c r="M8" s="154"/>
      <c r="N8" s="155"/>
    </row>
    <row r="9" spans="1:16" ht="33" customHeight="1" x14ac:dyDescent="0.3">
      <c r="A9" s="21" t="str">
        <f>'[1]Information '!F7</f>
        <v>25-</v>
      </c>
      <c r="B9" s="30"/>
      <c r="C9" s="31"/>
      <c r="D9" s="31"/>
      <c r="E9" s="32"/>
      <c r="F9" s="25"/>
      <c r="G9" s="26"/>
      <c r="H9" s="27"/>
      <c r="I9" s="28"/>
      <c r="J9" s="29"/>
      <c r="K9" s="8"/>
      <c r="L9" s="18"/>
      <c r="M9" s="19" t="s">
        <v>16</v>
      </c>
      <c r="N9" s="33"/>
    </row>
    <row r="10" spans="1:16" ht="32.25" customHeight="1" x14ac:dyDescent="0.3">
      <c r="A10" s="21" t="str">
        <f>'[1]Information '!F7</f>
        <v>25-</v>
      </c>
      <c r="B10" s="30"/>
      <c r="C10" s="31"/>
      <c r="D10" s="31"/>
      <c r="E10" s="32"/>
      <c r="F10" s="25"/>
      <c r="G10" s="26"/>
      <c r="H10" s="27"/>
      <c r="I10" s="28"/>
      <c r="J10" s="29"/>
      <c r="K10" s="8"/>
      <c r="L10" s="153">
        <f>M30</f>
        <v>0</v>
      </c>
      <c r="M10" s="154"/>
      <c r="N10" s="155"/>
    </row>
    <row r="11" spans="1:16" ht="32.25" customHeight="1" x14ac:dyDescent="0.3">
      <c r="A11" s="21" t="str">
        <f>'[1]Information '!F7</f>
        <v>25-</v>
      </c>
      <c r="B11" s="30"/>
      <c r="C11" s="31"/>
      <c r="D11" s="31"/>
      <c r="E11" s="32"/>
      <c r="F11" s="25"/>
      <c r="G11" s="26"/>
      <c r="H11" s="27"/>
      <c r="I11" s="28"/>
      <c r="J11" s="29"/>
      <c r="K11" s="8"/>
      <c r="L11" s="34"/>
      <c r="M11" s="19" t="s">
        <v>17</v>
      </c>
      <c r="N11" s="20"/>
    </row>
    <row r="12" spans="1:16" ht="32.25" customHeight="1" x14ac:dyDescent="0.3">
      <c r="A12" s="21" t="str">
        <f>'[1]Information '!F7</f>
        <v>25-</v>
      </c>
      <c r="B12" s="30"/>
      <c r="C12" s="31"/>
      <c r="D12" s="31"/>
      <c r="E12" s="32"/>
      <c r="F12" s="25"/>
      <c r="G12" s="26"/>
      <c r="H12" s="27"/>
      <c r="I12" s="28"/>
      <c r="J12" s="29"/>
      <c r="K12" s="8"/>
      <c r="L12" s="153">
        <f>K30</f>
        <v>0</v>
      </c>
      <c r="M12" s="154"/>
      <c r="N12" s="155"/>
    </row>
    <row r="13" spans="1:16" ht="32.25" customHeight="1" x14ac:dyDescent="0.3">
      <c r="A13" s="21" t="str">
        <f>'[1]Information '!F7</f>
        <v>25-</v>
      </c>
      <c r="B13" s="30"/>
      <c r="C13" s="31"/>
      <c r="D13" s="31"/>
      <c r="E13" s="32"/>
      <c r="F13" s="25"/>
      <c r="G13" s="26"/>
      <c r="H13" s="27"/>
      <c r="I13" s="28"/>
      <c r="J13" s="29"/>
      <c r="K13" s="8"/>
      <c r="L13" s="18"/>
      <c r="M13" s="19" t="s">
        <v>18</v>
      </c>
      <c r="N13" s="20"/>
    </row>
    <row r="14" spans="1:16" ht="32.25" customHeight="1" x14ac:dyDescent="0.3">
      <c r="A14" s="21" t="str">
        <f>'[1]Information '!F7</f>
        <v>25-</v>
      </c>
      <c r="B14" s="30"/>
      <c r="C14" s="31"/>
      <c r="D14" s="31"/>
      <c r="E14" s="32"/>
      <c r="F14" s="25"/>
      <c r="G14" s="26"/>
      <c r="H14" s="27"/>
      <c r="I14" s="28"/>
      <c r="J14" s="29"/>
      <c r="K14" s="35"/>
      <c r="L14" s="153">
        <f>N30</f>
        <v>0</v>
      </c>
      <c r="M14" s="154"/>
      <c r="N14" s="155"/>
    </row>
    <row r="15" spans="1:16" ht="32.25" customHeight="1" thickBot="1" x14ac:dyDescent="0.35">
      <c r="A15" s="21" t="str">
        <f>'[1]Information '!F7</f>
        <v>25-</v>
      </c>
      <c r="B15" s="30"/>
      <c r="C15" s="31"/>
      <c r="D15" s="31"/>
      <c r="E15" s="32"/>
      <c r="F15" s="25"/>
      <c r="G15" s="26"/>
      <c r="H15" s="27"/>
      <c r="I15" s="28"/>
      <c r="J15" s="29"/>
      <c r="K15" s="8"/>
      <c r="L15" s="36"/>
      <c r="M15" s="37" t="s">
        <v>19</v>
      </c>
      <c r="N15" s="38"/>
    </row>
    <row r="16" spans="1:16" ht="32.25" customHeight="1" x14ac:dyDescent="0.4">
      <c r="A16" s="21" t="str">
        <f>'[1]Information '!F7</f>
        <v>25-</v>
      </c>
      <c r="B16" s="30"/>
      <c r="C16" s="31"/>
      <c r="D16" s="31"/>
      <c r="E16" s="32"/>
      <c r="F16" s="25"/>
      <c r="G16" s="26"/>
      <c r="H16" s="27"/>
      <c r="I16" s="28"/>
      <c r="J16" s="29"/>
      <c r="K16" s="35"/>
      <c r="L16" s="39" t="s">
        <v>20</v>
      </c>
      <c r="M16" s="156">
        <f>SUM(L6,L8,L10,L12,L14)</f>
        <v>0</v>
      </c>
      <c r="N16" s="157"/>
    </row>
    <row r="17" spans="1:16" ht="32.25" customHeight="1" thickBot="1" x14ac:dyDescent="0.35">
      <c r="A17" s="40" t="str">
        <f>'[1]Information '!F7</f>
        <v>25-</v>
      </c>
      <c r="B17" s="41"/>
      <c r="C17" s="42"/>
      <c r="D17" s="42"/>
      <c r="E17" s="43"/>
      <c r="F17" s="44"/>
      <c r="G17" s="45"/>
      <c r="H17" s="46"/>
      <c r="I17" s="47"/>
      <c r="J17" s="48"/>
      <c r="K17" s="8"/>
      <c r="L17" s="49"/>
      <c r="M17" s="50"/>
      <c r="N17" s="51"/>
    </row>
    <row r="18" spans="1:16" ht="6" customHeight="1" thickTop="1" x14ac:dyDescent="0.25"/>
    <row r="19" spans="1:16" ht="25.2" thickBot="1" x14ac:dyDescent="0.45">
      <c r="A19" s="10" t="s">
        <v>21</v>
      </c>
      <c r="B19" s="11"/>
      <c r="C19" s="11"/>
      <c r="D19" s="11"/>
      <c r="E19" s="11"/>
      <c r="F19" s="11"/>
      <c r="G19" s="11"/>
      <c r="H19" s="11"/>
      <c r="I19" s="11"/>
      <c r="J19" s="11"/>
      <c r="K19" s="11"/>
      <c r="L19" s="52"/>
      <c r="M19" s="52"/>
      <c r="N19" s="52"/>
    </row>
    <row r="20" spans="1:16" ht="36" customHeight="1" thickTop="1" x14ac:dyDescent="0.3">
      <c r="A20" s="53" t="s">
        <v>22</v>
      </c>
      <c r="B20" s="54"/>
      <c r="C20" s="54"/>
      <c r="D20" s="55" t="s">
        <v>8</v>
      </c>
      <c r="E20" s="55" t="s">
        <v>23</v>
      </c>
      <c r="F20" s="56"/>
      <c r="G20" s="158" t="s">
        <v>12</v>
      </c>
      <c r="H20" s="158"/>
      <c r="I20" s="57"/>
      <c r="J20" s="159" t="s">
        <v>24</v>
      </c>
      <c r="K20" s="160"/>
      <c r="L20" s="161" t="s">
        <v>25</v>
      </c>
      <c r="M20" s="162"/>
      <c r="N20" s="58" t="s">
        <v>19</v>
      </c>
    </row>
    <row r="21" spans="1:16" ht="18" customHeight="1" x14ac:dyDescent="0.25">
      <c r="A21" s="149" t="s">
        <v>26</v>
      </c>
      <c r="B21" s="150"/>
      <c r="C21" s="150"/>
      <c r="D21" s="60"/>
      <c r="E21" s="60"/>
      <c r="F21" s="61" t="s">
        <v>27</v>
      </c>
      <c r="G21" s="62"/>
      <c r="H21" s="63"/>
      <c r="I21" s="64"/>
      <c r="J21" s="65" t="s">
        <v>28</v>
      </c>
      <c r="K21" s="65" t="s">
        <v>29</v>
      </c>
      <c r="L21" s="66" t="s">
        <v>16</v>
      </c>
      <c r="M21" s="66" t="s">
        <v>17</v>
      </c>
      <c r="N21" s="67"/>
    </row>
    <row r="22" spans="1:16" ht="32.25" customHeight="1" x14ac:dyDescent="0.3">
      <c r="A22" s="149"/>
      <c r="B22" s="150"/>
      <c r="C22" s="150"/>
      <c r="D22" s="28"/>
      <c r="E22" s="30"/>
      <c r="F22" s="68"/>
      <c r="G22" s="69"/>
      <c r="H22" s="70"/>
      <c r="I22" s="27"/>
      <c r="J22" s="28"/>
      <c r="K22" s="28">
        <f>J22*0.655</f>
        <v>0</v>
      </c>
      <c r="L22" s="28"/>
      <c r="M22" s="28"/>
      <c r="N22" s="29"/>
    </row>
    <row r="23" spans="1:16" ht="32.25" customHeight="1" x14ac:dyDescent="0.3">
      <c r="A23" s="149"/>
      <c r="B23" s="150"/>
      <c r="C23" s="150"/>
      <c r="D23" s="28"/>
      <c r="E23" s="30"/>
      <c r="F23" s="68"/>
      <c r="G23" s="69"/>
      <c r="H23" s="70"/>
      <c r="I23" s="27"/>
      <c r="J23" s="28"/>
      <c r="K23" s="28">
        <f t="shared" ref="K23:K29" si="0">J23*0.655</f>
        <v>0</v>
      </c>
      <c r="L23" s="28"/>
      <c r="M23" s="28"/>
      <c r="N23" s="29"/>
    </row>
    <row r="24" spans="1:16" ht="32.25" customHeight="1" x14ac:dyDescent="0.3">
      <c r="A24" s="149"/>
      <c r="B24" s="150"/>
      <c r="C24" s="150"/>
      <c r="D24" s="28"/>
      <c r="E24" s="30"/>
      <c r="F24" s="68"/>
      <c r="G24" s="69"/>
      <c r="H24" s="70"/>
      <c r="I24" s="27"/>
      <c r="J24" s="28"/>
      <c r="K24" s="28">
        <f t="shared" si="0"/>
        <v>0</v>
      </c>
      <c r="L24" s="28"/>
      <c r="M24" s="28"/>
      <c r="N24" s="29"/>
    </row>
    <row r="25" spans="1:16" ht="32.25" customHeight="1" x14ac:dyDescent="0.3">
      <c r="A25" s="71" t="s">
        <v>30</v>
      </c>
      <c r="B25" s="72"/>
      <c r="C25" s="72"/>
      <c r="D25" s="28"/>
      <c r="E25" s="30"/>
      <c r="F25" s="68"/>
      <c r="G25" s="69"/>
      <c r="H25" s="70"/>
      <c r="I25" s="27"/>
      <c r="J25" s="28"/>
      <c r="K25" s="28">
        <f t="shared" si="0"/>
        <v>0</v>
      </c>
      <c r="L25" s="28"/>
      <c r="M25" s="28"/>
      <c r="N25" s="29"/>
    </row>
    <row r="26" spans="1:16" ht="32.25" customHeight="1" x14ac:dyDescent="0.3">
      <c r="A26" s="73" t="s">
        <v>31</v>
      </c>
      <c r="B26" s="8"/>
      <c r="D26" s="28"/>
      <c r="E26" s="30"/>
      <c r="F26" s="68"/>
      <c r="G26" s="69"/>
      <c r="H26" s="70"/>
      <c r="I26" s="27"/>
      <c r="J26" s="28"/>
      <c r="K26" s="28">
        <f t="shared" si="0"/>
        <v>0</v>
      </c>
      <c r="L26" s="28"/>
      <c r="M26" s="28"/>
      <c r="N26" s="29"/>
    </row>
    <row r="27" spans="1:16" ht="32.25" customHeight="1" x14ac:dyDescent="0.3">
      <c r="A27" s="73" t="s">
        <v>32</v>
      </c>
      <c r="B27" s="8"/>
      <c r="D27" s="28"/>
      <c r="E27" s="30"/>
      <c r="F27" s="68"/>
      <c r="G27" s="69"/>
      <c r="H27" s="70"/>
      <c r="I27" s="27"/>
      <c r="J27" s="28"/>
      <c r="K27" s="28">
        <f t="shared" si="0"/>
        <v>0</v>
      </c>
      <c r="L27" s="28"/>
      <c r="M27" s="28"/>
      <c r="N27" s="29"/>
    </row>
    <row r="28" spans="1:16" ht="32.25" customHeight="1" x14ac:dyDescent="0.3">
      <c r="A28" s="73" t="s">
        <v>33</v>
      </c>
      <c r="B28" s="8"/>
      <c r="D28" s="28"/>
      <c r="E28" s="30"/>
      <c r="F28" s="68"/>
      <c r="G28" s="69"/>
      <c r="H28" s="70"/>
      <c r="I28" s="27"/>
      <c r="J28" s="28"/>
      <c r="K28" s="28">
        <f t="shared" si="0"/>
        <v>0</v>
      </c>
      <c r="L28" s="28"/>
      <c r="M28" s="28"/>
      <c r="N28" s="29"/>
    </row>
    <row r="29" spans="1:16" ht="32.25" customHeight="1" x14ac:dyDescent="0.3">
      <c r="A29" s="73" t="s">
        <v>34</v>
      </c>
      <c r="B29" s="8"/>
      <c r="D29" s="28"/>
      <c r="E29" s="30"/>
      <c r="F29" s="68"/>
      <c r="G29" s="69"/>
      <c r="H29" s="70"/>
      <c r="I29" s="27"/>
      <c r="J29" s="28"/>
      <c r="K29" s="28">
        <f t="shared" si="0"/>
        <v>0</v>
      </c>
      <c r="L29" s="28"/>
      <c r="M29" s="28"/>
      <c r="N29" s="29"/>
    </row>
    <row r="30" spans="1:16" ht="33" customHeight="1" x14ac:dyDescent="0.3">
      <c r="A30" s="74"/>
      <c r="B30" s="8"/>
      <c r="D30" s="75"/>
      <c r="E30" s="76"/>
      <c r="F30" s="76"/>
      <c r="G30" s="76"/>
      <c r="H30" s="76"/>
      <c r="I30" s="28" t="s">
        <v>20</v>
      </c>
      <c r="J30" s="77">
        <f>SUM(J22:J29)</f>
        <v>0</v>
      </c>
      <c r="K30" s="78">
        <f>SUM(K22:K29)</f>
        <v>0</v>
      </c>
      <c r="L30" s="79">
        <f>SUM(L22:L29)</f>
        <v>0</v>
      </c>
      <c r="M30" s="79">
        <f>SUM(M22:M29)</f>
        <v>0</v>
      </c>
      <c r="N30" s="80">
        <f>SUM(N22:N29)</f>
        <v>0</v>
      </c>
      <c r="O30" s="7"/>
      <c r="P30" s="7"/>
    </row>
    <row r="31" spans="1:16" ht="11.25" customHeight="1" x14ac:dyDescent="0.3">
      <c r="A31" s="81"/>
      <c r="B31" s="9"/>
      <c r="C31" s="9"/>
      <c r="D31" s="9"/>
      <c r="E31" s="82"/>
      <c r="F31" s="82"/>
      <c r="G31" s="82"/>
      <c r="H31" s="82"/>
      <c r="I31" s="82"/>
      <c r="J31" s="82"/>
      <c r="K31" s="9"/>
      <c r="L31" s="9"/>
      <c r="M31" s="9"/>
      <c r="N31" s="83"/>
    </row>
    <row r="32" spans="1:16" ht="17.399999999999999" x14ac:dyDescent="0.3">
      <c r="A32" s="81" t="s">
        <v>35</v>
      </c>
      <c r="B32" s="84"/>
      <c r="C32" s="84"/>
      <c r="D32" s="84"/>
      <c r="E32" s="84" t="s">
        <v>36</v>
      </c>
      <c r="F32" s="84" t="s">
        <v>37</v>
      </c>
      <c r="G32" s="85" t="s">
        <v>38</v>
      </c>
      <c r="H32" s="86"/>
      <c r="I32" s="86"/>
      <c r="J32" s="87"/>
      <c r="K32" s="88"/>
      <c r="L32" s="88"/>
      <c r="M32" s="88"/>
      <c r="N32" s="83"/>
    </row>
    <row r="33" spans="1:14" ht="9.75" customHeight="1" x14ac:dyDescent="0.25">
      <c r="A33" s="89"/>
      <c r="B33" s="88"/>
      <c r="C33" s="88"/>
      <c r="D33" s="88"/>
      <c r="E33" s="88"/>
      <c r="F33" s="90"/>
      <c r="G33" s="88"/>
      <c r="H33" s="88"/>
      <c r="I33" s="88"/>
      <c r="J33" s="88"/>
      <c r="K33" s="88"/>
      <c r="L33" s="88"/>
      <c r="M33" s="88"/>
      <c r="N33" s="83"/>
    </row>
    <row r="34" spans="1:14" ht="18" thickBot="1" x14ac:dyDescent="0.35">
      <c r="A34" s="71" t="s">
        <v>39</v>
      </c>
      <c r="B34" s="91"/>
      <c r="C34" s="91"/>
      <c r="D34" s="92"/>
      <c r="E34" s="92"/>
      <c r="F34" s="92"/>
      <c r="G34" s="92"/>
      <c r="H34" s="92"/>
      <c r="I34" s="92"/>
      <c r="J34" s="92"/>
      <c r="K34" s="92"/>
      <c r="L34" s="92"/>
      <c r="M34" s="92"/>
      <c r="N34" s="93"/>
    </row>
    <row r="35" spans="1:14" ht="12.75" customHeight="1" thickTop="1" x14ac:dyDescent="0.3">
      <c r="A35" s="71"/>
      <c r="B35" s="91"/>
      <c r="C35" s="91"/>
      <c r="D35" s="91"/>
      <c r="E35" s="91"/>
      <c r="F35" s="91"/>
      <c r="G35" s="8"/>
      <c r="H35" s="91"/>
      <c r="I35" s="91"/>
      <c r="J35" s="91"/>
      <c r="K35" s="91"/>
      <c r="L35" s="91"/>
      <c r="M35" s="91"/>
      <c r="N35" s="93"/>
    </row>
    <row r="36" spans="1:14" ht="17.399999999999999" x14ac:dyDescent="0.3">
      <c r="A36" s="81"/>
      <c r="B36" s="151" t="s">
        <v>40</v>
      </c>
      <c r="C36" s="151"/>
      <c r="D36" s="151"/>
      <c r="E36" s="151"/>
      <c r="F36" s="151"/>
      <c r="G36" s="151" t="s">
        <v>41</v>
      </c>
      <c r="H36" s="151"/>
      <c r="I36" s="151"/>
      <c r="J36" s="151"/>
      <c r="K36" s="82"/>
      <c r="L36" s="82"/>
      <c r="M36" s="91"/>
      <c r="N36" s="93"/>
    </row>
    <row r="37" spans="1:14" ht="9" customHeight="1" x14ac:dyDescent="0.3">
      <c r="A37" s="94"/>
      <c r="B37" s="95"/>
      <c r="C37" s="96"/>
      <c r="D37" s="91"/>
      <c r="E37" s="91"/>
      <c r="F37" s="91"/>
      <c r="G37" s="97"/>
      <c r="H37" s="95"/>
      <c r="I37" s="96"/>
      <c r="J37" s="91"/>
      <c r="K37" s="91"/>
      <c r="L37" s="91"/>
      <c r="M37" s="91"/>
      <c r="N37" s="93"/>
    </row>
    <row r="38" spans="1:14" ht="18" thickBot="1" x14ac:dyDescent="0.35">
      <c r="A38" s="94"/>
      <c r="B38" s="98"/>
      <c r="C38" s="92"/>
      <c r="D38" s="91"/>
      <c r="E38" s="99"/>
      <c r="F38" s="99"/>
      <c r="G38" s="97"/>
      <c r="H38" s="98"/>
      <c r="I38" s="92"/>
      <c r="J38" s="91"/>
      <c r="K38" s="99"/>
      <c r="L38" s="99"/>
      <c r="M38" s="91"/>
      <c r="N38" s="93"/>
    </row>
    <row r="39" spans="1:14" ht="18" thickTop="1" x14ac:dyDescent="0.3">
      <c r="A39" s="71"/>
      <c r="B39" s="152" t="s">
        <v>42</v>
      </c>
      <c r="C39" s="152"/>
      <c r="D39" s="91"/>
      <c r="E39" s="152" t="s">
        <v>23</v>
      </c>
      <c r="F39" s="152"/>
      <c r="G39" s="101"/>
      <c r="H39" s="152" t="s">
        <v>42</v>
      </c>
      <c r="I39" s="152"/>
      <c r="J39" s="91"/>
      <c r="K39" s="100" t="s">
        <v>23</v>
      </c>
      <c r="L39" s="100"/>
      <c r="M39" s="91"/>
      <c r="N39" s="93"/>
    </row>
    <row r="40" spans="1:14" ht="9" customHeight="1" x14ac:dyDescent="0.3">
      <c r="A40" s="71"/>
      <c r="B40" s="101"/>
      <c r="C40" s="101"/>
      <c r="D40" s="91"/>
      <c r="E40" s="91"/>
      <c r="F40" s="91"/>
      <c r="G40" s="101"/>
      <c r="H40" s="101"/>
      <c r="I40" s="101"/>
      <c r="J40" s="101"/>
      <c r="K40" s="91"/>
      <c r="L40" s="91"/>
      <c r="M40" s="91"/>
      <c r="N40" s="93"/>
    </row>
    <row r="41" spans="1:14" ht="21" customHeight="1" x14ac:dyDescent="0.3">
      <c r="A41" s="139" t="s">
        <v>43</v>
      </c>
      <c r="B41" s="140"/>
      <c r="C41" s="140"/>
      <c r="D41" s="103" t="s">
        <v>44</v>
      </c>
      <c r="E41" s="104"/>
      <c r="F41" s="104"/>
      <c r="G41" s="59"/>
      <c r="H41" s="59"/>
      <c r="I41" s="59"/>
      <c r="J41" s="59"/>
      <c r="K41" s="104"/>
      <c r="L41" s="8"/>
      <c r="M41" s="8"/>
      <c r="N41" s="93"/>
    </row>
    <row r="42" spans="1:14" ht="21.75" customHeight="1" thickBot="1" x14ac:dyDescent="0.4">
      <c r="A42" s="139"/>
      <c r="B42" s="140"/>
      <c r="C42" s="140"/>
      <c r="D42" s="105" t="s">
        <v>45</v>
      </c>
      <c r="E42" s="106"/>
      <c r="F42" s="107"/>
      <c r="G42" s="107"/>
      <c r="H42" s="107"/>
      <c r="I42" s="107"/>
      <c r="J42" s="107"/>
      <c r="K42" s="107"/>
      <c r="L42" s="108"/>
      <c r="M42" s="108"/>
      <c r="N42" s="93"/>
    </row>
    <row r="43" spans="1:14" ht="18" thickTop="1" x14ac:dyDescent="0.3">
      <c r="A43" s="139"/>
      <c r="B43" s="140"/>
      <c r="C43" s="140"/>
      <c r="D43" s="103"/>
      <c r="E43" s="104"/>
      <c r="F43" s="104"/>
      <c r="G43" s="59"/>
      <c r="H43" s="59"/>
      <c r="I43" s="59"/>
      <c r="J43" s="59"/>
      <c r="K43" s="104"/>
      <c r="L43" s="8"/>
      <c r="M43" s="8"/>
      <c r="N43" s="93"/>
    </row>
    <row r="44" spans="1:14" ht="9.75" customHeight="1" x14ac:dyDescent="0.3">
      <c r="A44" s="74"/>
      <c r="D44" s="103"/>
      <c r="E44" s="104"/>
      <c r="F44" s="104"/>
      <c r="G44" s="59"/>
      <c r="H44" s="59"/>
      <c r="I44" s="59"/>
      <c r="J44" s="59"/>
      <c r="K44" s="104"/>
      <c r="L44" s="8"/>
      <c r="M44" s="8"/>
      <c r="N44" s="93"/>
    </row>
    <row r="45" spans="1:14" ht="18.600000000000001" thickBot="1" x14ac:dyDescent="0.35">
      <c r="A45" s="109" t="s">
        <v>46</v>
      </c>
      <c r="B45" s="110" t="s">
        <v>47</v>
      </c>
      <c r="C45" s="104"/>
      <c r="D45" s="111" t="s">
        <v>48</v>
      </c>
      <c r="E45" s="112"/>
      <c r="F45" s="112"/>
      <c r="G45" s="112"/>
      <c r="H45" s="111" t="s">
        <v>49</v>
      </c>
      <c r="I45" s="113"/>
      <c r="J45" s="113"/>
      <c r="K45" s="114" t="s">
        <v>50</v>
      </c>
      <c r="L45" s="108"/>
      <c r="M45" s="108"/>
      <c r="N45" s="93"/>
    </row>
    <row r="46" spans="1:14" ht="18.600000000000001" thickTop="1" x14ac:dyDescent="0.3">
      <c r="A46" s="71"/>
      <c r="B46" s="103" t="s">
        <v>51</v>
      </c>
      <c r="C46" s="102"/>
      <c r="D46" s="111"/>
      <c r="E46" s="111"/>
      <c r="F46" s="111"/>
      <c r="G46" s="111"/>
      <c r="H46" s="115"/>
      <c r="I46" s="115"/>
      <c r="J46" s="115"/>
      <c r="K46" s="111"/>
      <c r="L46" s="8"/>
      <c r="M46" s="8"/>
      <c r="N46" s="93"/>
    </row>
    <row r="47" spans="1:14" ht="17.399999999999999" x14ac:dyDescent="0.3">
      <c r="A47" s="116" t="s">
        <v>52</v>
      </c>
      <c r="B47" s="110" t="s">
        <v>53</v>
      </c>
      <c r="C47" s="104"/>
      <c r="D47" s="117"/>
      <c r="E47" s="117"/>
      <c r="F47" s="117"/>
      <c r="G47" s="117"/>
      <c r="H47" s="117"/>
      <c r="I47" s="117"/>
      <c r="J47" s="91"/>
      <c r="K47" s="91"/>
      <c r="L47" s="8"/>
      <c r="M47" s="8"/>
      <c r="N47" s="93"/>
    </row>
    <row r="48" spans="1:14" ht="17.399999999999999" x14ac:dyDescent="0.3">
      <c r="A48" s="71"/>
      <c r="B48" s="8" t="s">
        <v>54</v>
      </c>
      <c r="C48" s="104"/>
      <c r="D48" s="118" t="s">
        <v>55</v>
      </c>
      <c r="E48" s="119"/>
      <c r="F48" s="119"/>
      <c r="G48" s="119"/>
      <c r="H48" s="119"/>
      <c r="I48" s="119"/>
      <c r="J48" s="119"/>
      <c r="K48" s="119"/>
      <c r="L48" s="8"/>
      <c r="M48" s="8"/>
      <c r="N48" s="93"/>
    </row>
    <row r="49" spans="1:14" ht="18.75" customHeight="1" thickBot="1" x14ac:dyDescent="0.35">
      <c r="A49" s="71"/>
      <c r="B49" s="8" t="s">
        <v>56</v>
      </c>
      <c r="C49" s="120"/>
      <c r="D49" s="121" t="s">
        <v>45</v>
      </c>
      <c r="E49" s="107"/>
      <c r="F49" s="107"/>
      <c r="G49" s="107"/>
      <c r="H49" s="107"/>
      <c r="I49" s="107"/>
      <c r="J49" s="107"/>
      <c r="K49" s="107"/>
      <c r="L49" s="108"/>
      <c r="M49" s="108"/>
      <c r="N49" s="93"/>
    </row>
    <row r="50" spans="1:14" ht="18" thickTop="1" x14ac:dyDescent="0.3">
      <c r="A50" s="71"/>
      <c r="B50" s="8"/>
      <c r="C50" s="8"/>
      <c r="D50" s="103"/>
      <c r="E50" s="104"/>
      <c r="F50" s="104"/>
      <c r="G50" s="59"/>
      <c r="H50" s="59"/>
      <c r="I50" s="59"/>
      <c r="J50" s="59"/>
      <c r="K50" s="104"/>
      <c r="L50" s="8"/>
      <c r="M50" s="8"/>
      <c r="N50" s="93"/>
    </row>
    <row r="51" spans="1:14" ht="18.600000000000001" thickBot="1" x14ac:dyDescent="0.35">
      <c r="A51" s="71"/>
      <c r="B51" s="8"/>
      <c r="C51" s="8"/>
      <c r="D51" s="111" t="s">
        <v>48</v>
      </c>
      <c r="E51" s="112"/>
      <c r="F51" s="112"/>
      <c r="G51" s="112"/>
      <c r="H51" s="111" t="s">
        <v>49</v>
      </c>
      <c r="I51" s="113"/>
      <c r="J51" s="113"/>
      <c r="K51" s="114" t="s">
        <v>50</v>
      </c>
      <c r="L51" s="108"/>
      <c r="M51" s="108"/>
      <c r="N51" s="93"/>
    </row>
    <row r="52" spans="1:14" ht="5.25" customHeight="1" thickTop="1" thickBot="1" x14ac:dyDescent="0.3">
      <c r="A52" s="122"/>
      <c r="B52" s="123"/>
      <c r="C52" s="123"/>
      <c r="D52" s="123"/>
      <c r="E52" s="124"/>
      <c r="F52" s="125"/>
      <c r="G52" s="126"/>
      <c r="H52" s="126"/>
      <c r="I52" s="126"/>
      <c r="J52" s="126"/>
      <c r="K52" s="126"/>
      <c r="L52" s="126"/>
      <c r="M52" s="126"/>
      <c r="N52" s="127"/>
    </row>
    <row r="53" spans="1:14" ht="11.25" customHeight="1" thickTop="1" x14ac:dyDescent="0.25">
      <c r="A53" s="88"/>
      <c r="B53" s="72"/>
      <c r="C53" s="72"/>
      <c r="D53" s="72"/>
      <c r="E53" s="88"/>
      <c r="F53" s="88"/>
      <c r="G53" s="90"/>
      <c r="H53" s="90"/>
      <c r="I53" s="90"/>
      <c r="J53" s="90"/>
      <c r="K53" s="88"/>
      <c r="L53" s="88"/>
      <c r="M53" s="88"/>
    </row>
    <row r="54" spans="1:14" ht="23.25" customHeight="1" thickBot="1" x14ac:dyDescent="0.45">
      <c r="A54" s="10" t="s">
        <v>57</v>
      </c>
      <c r="B54" s="11"/>
      <c r="C54" s="10"/>
      <c r="D54" s="11"/>
      <c r="E54" s="10"/>
      <c r="F54" s="11"/>
      <c r="G54" s="10"/>
      <c r="H54" s="11"/>
      <c r="I54" s="10"/>
      <c r="J54" s="11"/>
      <c r="K54" s="10"/>
      <c r="L54" s="11"/>
      <c r="M54" s="10"/>
      <c r="N54" s="11"/>
    </row>
    <row r="55" spans="1:14" ht="18" customHeight="1" thickTop="1" x14ac:dyDescent="0.25">
      <c r="A55" s="141" t="s">
        <v>58</v>
      </c>
      <c r="B55" s="142"/>
      <c r="C55" s="142"/>
      <c r="D55" s="142"/>
      <c r="E55" s="142"/>
      <c r="F55" s="142"/>
      <c r="G55" s="142"/>
      <c r="H55" s="142"/>
      <c r="I55" s="142"/>
      <c r="J55" s="142"/>
      <c r="K55" s="142"/>
      <c r="L55" s="142"/>
      <c r="M55" s="142"/>
      <c r="N55" s="143"/>
    </row>
    <row r="56" spans="1:14" ht="13.5" customHeight="1" x14ac:dyDescent="0.25">
      <c r="A56" s="144"/>
      <c r="B56" s="145"/>
      <c r="C56" s="145"/>
      <c r="D56" s="145"/>
      <c r="E56" s="145"/>
      <c r="F56" s="145"/>
      <c r="G56" s="145"/>
      <c r="H56" s="145"/>
      <c r="I56" s="145"/>
      <c r="J56" s="145"/>
      <c r="K56" s="145"/>
      <c r="L56" s="145"/>
      <c r="M56" s="145"/>
      <c r="N56" s="146"/>
    </row>
    <row r="57" spans="1:14" ht="15" customHeight="1" x14ac:dyDescent="0.25">
      <c r="A57" s="128"/>
      <c r="B57" s="7"/>
      <c r="C57" s="7"/>
      <c r="D57" s="7"/>
      <c r="E57" s="7"/>
      <c r="F57" s="7"/>
      <c r="G57" s="7"/>
      <c r="H57" s="7"/>
      <c r="I57" s="7"/>
      <c r="J57" s="7"/>
      <c r="K57" s="7"/>
      <c r="L57" s="7"/>
      <c r="M57" s="7"/>
      <c r="N57" s="129"/>
    </row>
    <row r="58" spans="1:14" ht="16.95" customHeight="1" x14ac:dyDescent="0.25">
      <c r="A58" s="130"/>
      <c r="B58" s="131"/>
      <c r="C58" s="131"/>
      <c r="D58" s="131"/>
      <c r="E58" s="131"/>
      <c r="F58" s="132"/>
      <c r="G58" s="133"/>
      <c r="H58" s="131"/>
      <c r="I58" s="134"/>
      <c r="J58" s="134"/>
      <c r="K58" s="135"/>
      <c r="L58" s="131"/>
      <c r="M58" s="131"/>
      <c r="N58" s="83"/>
    </row>
    <row r="59" spans="1:14" ht="16.2" thickBot="1" x14ac:dyDescent="0.35">
      <c r="A59" s="147" t="s">
        <v>59</v>
      </c>
      <c r="B59" s="148"/>
      <c r="C59" s="136"/>
      <c r="D59" s="136"/>
      <c r="E59" s="136"/>
      <c r="F59" s="136" t="s">
        <v>8</v>
      </c>
      <c r="G59" s="137"/>
      <c r="H59" s="136" t="s">
        <v>60</v>
      </c>
      <c r="I59" s="138"/>
      <c r="J59" s="136"/>
      <c r="K59" s="136"/>
      <c r="L59" s="136"/>
      <c r="M59" s="136" t="s">
        <v>8</v>
      </c>
      <c r="N59" s="127"/>
    </row>
    <row r="60" spans="1:14" ht="13.8" thickTop="1" x14ac:dyDescent="0.25"/>
    <row r="61" spans="1:14" ht="17.399999999999999" x14ac:dyDescent="0.3">
      <c r="A61" s="8" t="s">
        <v>61</v>
      </c>
    </row>
  </sheetData>
  <mergeCells count="23">
    <mergeCell ref="G20:H20"/>
    <mergeCell ref="J20:K20"/>
    <mergeCell ref="L20:M20"/>
    <mergeCell ref="B2:D2"/>
    <mergeCell ref="J2:L2"/>
    <mergeCell ref="B4:H4"/>
    <mergeCell ref="J4:L4"/>
    <mergeCell ref="L5:N5"/>
    <mergeCell ref="L6:N6"/>
    <mergeCell ref="L8:N8"/>
    <mergeCell ref="L10:N10"/>
    <mergeCell ref="L12:N12"/>
    <mergeCell ref="L14:N14"/>
    <mergeCell ref="M16:N16"/>
    <mergeCell ref="A41:C43"/>
    <mergeCell ref="A55:N56"/>
    <mergeCell ref="A59:B59"/>
    <mergeCell ref="A21:C24"/>
    <mergeCell ref="B36:F36"/>
    <mergeCell ref="G36:J36"/>
    <mergeCell ref="B39:C39"/>
    <mergeCell ref="E39:F39"/>
    <mergeCell ref="H39:I39"/>
  </mergeCells>
  <printOptions horizontalCentered="1"/>
  <pageMargins left="0.25" right="0.18409090909090908" top="0.59318181818181814" bottom="0.30937500000000001" header="0.3" footer="0.3"/>
  <pageSetup scale="54" fitToWidth="0" fitToHeight="0" orientation="portrait" r:id="rId1"/>
  <headerFooter alignWithMargins="0">
    <oddHeader>&amp;C&amp;24Bureau of Fire Accredidation, Standards and Training/Alaska Fire Standards Council 
&amp;20&amp;UContractor Pay Documentation</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0</xdr:col>
                    <xdr:colOff>60960</xdr:colOff>
                    <xdr:row>44</xdr:row>
                    <xdr:rowOff>0</xdr:rowOff>
                  </from>
                  <to>
                    <xdr:col>0</xdr:col>
                    <xdr:colOff>289560</xdr:colOff>
                    <xdr:row>45</xdr:row>
                    <xdr:rowOff>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0</xdr:col>
                    <xdr:colOff>68580</xdr:colOff>
                    <xdr:row>46</xdr:row>
                    <xdr:rowOff>0</xdr:rowOff>
                  </from>
                  <to>
                    <xdr:col>0</xdr:col>
                    <xdr:colOff>297180</xdr:colOff>
                    <xdr:row>47</xdr:row>
                    <xdr:rowOff>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4</xdr:col>
                    <xdr:colOff>373380</xdr:colOff>
                    <xdr:row>31</xdr:row>
                    <xdr:rowOff>22860</xdr:rowOff>
                  </from>
                  <to>
                    <xdr:col>4</xdr:col>
                    <xdr:colOff>861060</xdr:colOff>
                    <xdr:row>32</xdr:row>
                    <xdr:rowOff>45720</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5</xdr:col>
                    <xdr:colOff>419100</xdr:colOff>
                    <xdr:row>31</xdr:row>
                    <xdr:rowOff>0</xdr:rowOff>
                  </from>
                  <to>
                    <xdr:col>5</xdr:col>
                    <xdr:colOff>708660</xdr:colOff>
                    <xdr:row>32</xdr:row>
                    <xdr:rowOff>45720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PayDoc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Carbuccia</dc:creator>
  <cp:lastModifiedBy>Sexton, Jennifer M (DPS)</cp:lastModifiedBy>
  <dcterms:created xsi:type="dcterms:W3CDTF">2025-02-25T19:37:16Z</dcterms:created>
  <dcterms:modified xsi:type="dcterms:W3CDTF">2025-04-28T22:13:29Z</dcterms:modified>
</cp:coreProperties>
</file>